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" windowWidth="18192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7" i="1"/>
  <c r="F23"/>
  <c r="F13" l="1"/>
  <c r="F14" l="1"/>
  <c r="F6"/>
  <c r="D6"/>
  <c r="F5"/>
  <c r="F7"/>
  <c r="F8"/>
  <c r="F10"/>
  <c r="F12"/>
  <c r="F16"/>
  <c r="F18"/>
  <c r="F19"/>
  <c r="F21"/>
  <c r="F22"/>
  <c r="F24"/>
  <c r="F3"/>
  <c r="D5"/>
  <c r="D7"/>
  <c r="D8"/>
  <c r="D10"/>
  <c r="D12"/>
  <c r="D13"/>
  <c r="D14"/>
  <c r="D16"/>
  <c r="D18"/>
  <c r="D19"/>
  <c r="D21"/>
  <c r="D22"/>
  <c r="D23"/>
  <c r="D24"/>
  <c r="D3"/>
  <c r="C25"/>
  <c r="E25"/>
  <c r="B25"/>
  <c r="F25" l="1"/>
  <c r="D25"/>
</calcChain>
</file>

<file path=xl/sharedStrings.xml><?xml version="1.0" encoding="utf-8"?>
<sst xmlns="http://schemas.openxmlformats.org/spreadsheetml/2006/main" count="48" uniqueCount="46">
  <si>
    <t>เมือง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</si>
  <si>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</si>
  <si>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</si>
  <si>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</si>
  <si>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</si>
  <si>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</si>
  <si>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</si>
  <si>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</si>
  <si>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</si>
  <si>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</si>
  <si>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</si>
  <si>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</si>
  <si>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</si>
  <si>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</si>
  <si>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</si>
  <si>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ซับใหญ่</t>
  </si>
  <si>
    <t>อำเภอ</t>
  </si>
  <si>
    <t>จำนวนตำบล</t>
  </si>
  <si>
    <t>ร้อยละ</t>
  </si>
  <si>
    <t>รวม</t>
  </si>
  <si>
    <t>ตำบล G2</t>
  </si>
  <si>
    <t>ตำบลพื้นที่ระบาด</t>
  </si>
  <si>
    <t>รังงาม  หนองฉิม  กะฮาด</t>
  </si>
  <si>
    <t>ระดับจังหวัด</t>
  </si>
  <si>
    <t xml:space="preserve">ผักปัง  กวางโจน  ธาตุทอง  หนองตูม </t>
  </si>
  <si>
    <t xml:space="preserve">หนองบัวแดง  นางแดด  คูเมือง  </t>
  </si>
  <si>
    <t xml:space="preserve">โคกกุง  นาหนองทุ่ม  ท่ามะไฟหวาน </t>
  </si>
  <si>
    <t xml:space="preserve">หนองสังข์ </t>
  </si>
  <si>
    <t xml:space="preserve">วังทอง </t>
  </si>
  <si>
    <t>หนองแวง ถ้ำวัวแดง  ท่าใหญ่  วังชมภู</t>
  </si>
  <si>
    <t>บ้านเพชร  บ้านชวน</t>
  </si>
  <si>
    <t>โคกสะอาด  หนองบัวระเหว</t>
  </si>
  <si>
    <t>บ้านเพชร  โคกสะอาด  หนองคอนไทย</t>
  </si>
  <si>
    <t>สามสวน  สระพัง  บ้านแท่น</t>
  </si>
  <si>
    <t>ซับใหญ่ ท่ากูบ</t>
  </si>
  <si>
    <r>
      <t xml:space="preserve">ร้อยละของตำบลที่เกิดโรคไข้เลือดออกต่อเนื่อง </t>
    </r>
    <r>
      <rPr>
        <b/>
        <sz val="16"/>
        <color rgb="FFC00000"/>
        <rFont val="Tahoma"/>
        <family val="2"/>
        <scheme val="minor"/>
      </rPr>
      <t>(ณ วันที่ 20  มิถุนายน 2563)</t>
    </r>
  </si>
  <si>
    <t>นาฝาย  บ้านเล่า  บุ่งคล้า โนนสำราญ</t>
  </si>
  <si>
    <t>ในเมือง  ห้วยต้อน  โพนทอง  นาเสียว</t>
  </si>
  <si>
    <t>โนนแดง  บ้านเขว้า ชีบน  ภูแลนคา</t>
  </si>
  <si>
    <t>ศรีสำราญ  ช่องสามหมอ  ห้วยไร่</t>
  </si>
  <si>
    <t>บ้านยาง  บ้านเดื่อ  บ้านหัน  หนองโพนงามกุดเลาะ  บ้านหัน โนนทอง</t>
  </si>
  <si>
    <t xml:space="preserve">บ้านกอก กุดน้ำใส  ละหาน  </t>
  </si>
  <si>
    <t>หนองบัวใหญ่</t>
  </si>
  <si>
    <t xml:space="preserve">นายางกลัก  ห้วยยายจิ๋ว โป่งนก </t>
  </si>
  <si>
    <t>วะตะแบก</t>
  </si>
  <si>
    <t xml:space="preserve">โนนคูณ  ดงกลาง  ห้วยยาง  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</si>
</sst>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b/>
      <sz val="14"/>
      <color rgb="FFFF0000"/>
      <name val="Tahoma"/>
      <family val="2"/>
      <scheme val="minor"/>
    </font>
    <font>
      <b/>
      <sz val="15"/>
      <color theme="1"/>
      <name val="Tahoma"/>
      <family val="2"/>
      <scheme val="minor"/>
    </font>
    <font>
      <sz val="15"/>
      <color theme="1"/>
      <name val="Tahoma"/>
      <family val="2"/>
      <scheme val="minor"/>
    </font>
    <font>
      <sz val="13"/>
      <name val="Tahoma"/>
      <family val="2"/>
      <scheme val="minor"/>
    </font>
    <font>
      <sz val="13"/>
      <color rgb="FFFF0000"/>
      <name val="Tahoma"/>
      <family val="2"/>
      <scheme val="minor"/>
    </font>
    <font>
      <sz val="13"/>
      <color theme="1"/>
      <name val="Tahoma"/>
      <family val="2"/>
      <scheme val="minor"/>
    </font>
    <font>
      <b/>
      <sz val="13"/>
      <color rgb="FFFF0000"/>
      <name val="Tahoma"/>
      <family val="2"/>
      <scheme val="minor"/>
    </font>
    <font>
      <b/>
      <sz val="13"/>
      <color rgb="FFC00000"/>
      <name val="Tahoma"/>
      <family val="2"/>
      <scheme val="minor"/>
    </font>
    <font>
      <b/>
      <sz val="12"/>
      <color rgb="FFC00000"/>
      <name val="Tahoma"/>
      <family val="2"/>
      <scheme val="minor"/>
    </font>
    <font>
      <b/>
      <sz val="18"/>
      <color rgb="FFC00000"/>
      <name val="Tahoma"/>
      <family val="2"/>
      <scheme val="minor"/>
    </font>
    <font>
      <b/>
      <sz val="16"/>
      <color rgb="FFC00000"/>
      <name val="Tahoma"/>
      <family val="2"/>
      <scheme val="minor"/>
    </font>
    <font>
      <sz val="13"/>
      <color rgb="FFC00000"/>
      <name val="Tahoma"/>
      <family val="2"/>
      <scheme val="minor"/>
    </font>
    <font>
      <sz val="14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hair">
        <color rgb="FF002060"/>
      </top>
      <bottom/>
      <diagonal/>
    </border>
    <border>
      <left/>
      <right style="medium">
        <color rgb="FF002060"/>
      </right>
      <top style="hair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left" vertical="center" wrapText="1" readingOrder="1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4" xfId="0" applyFont="1" applyFill="1" applyBorder="1" applyAlignment="1">
      <alignment horizontal="left" wrapText="1" readingOrder="1"/>
    </xf>
    <xf numFmtId="0" fontId="8" fillId="0" borderId="4" xfId="0" applyFont="1" applyFill="1" applyBorder="1" applyAlignment="1">
      <alignment horizontal="center" wrapText="1" readingOrder="1"/>
    </xf>
    <xf numFmtId="2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 readingOrder="1"/>
    </xf>
    <xf numFmtId="0" fontId="12" fillId="0" borderId="0" xfId="0" applyFont="1"/>
    <xf numFmtId="0" fontId="8" fillId="0" borderId="4" xfId="0" applyFont="1" applyFill="1" applyBorder="1" applyAlignment="1">
      <alignment vertical="center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2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2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/>
    <xf numFmtId="0" fontId="12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left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2" fontId="8" fillId="0" borderId="13" xfId="0" applyNumberFormat="1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CC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0" zoomScale="90" zoomScaleNormal="90" workbookViewId="0">
      <selection activeCell="E5" sqref="E5"/>
    </sheetView>
  </sheetViews>
  <sheetFormatPr defaultColWidth="9" defaultRowHeight="13.8"/>
  <cols>
    <col min="1" max="1" width="16.69921875" style="1" customWidth="1"/>
    <col min="2" max="2" width="9" style="1" customWidth="1"/>
    <col min="3" max="3" width="9.69921875" style="1" customWidth="1"/>
    <col min="4" max="4" width="9.296875" style="1" bestFit="1" customWidth="1"/>
    <col min="5" max="5" width="14.296875" style="1" customWidth="1"/>
    <col min="6" max="6" width="9.19921875" style="1" customWidth="1"/>
    <col min="7" max="7" width="40.796875" style="1" customWidth="1"/>
    <col min="8" max="16384" width="9" style="1"/>
  </cols>
  <sheetData>
    <row r="1" spans="1:7" ht="34.799999999999997" customHeight="1" thickBot="1">
      <c r="A1" s="41" t="s">
        <v>35</v>
      </c>
      <c r="B1" s="41"/>
      <c r="C1" s="41"/>
      <c r="D1" s="41"/>
      <c r="E1" s="41"/>
      <c r="F1" s="41"/>
      <c r="G1" s="41"/>
    </row>
    <row r="2" spans="1:7" s="3" customFormat="1" ht="37.200000000000003" customHeight="1">
      <c r="A2" s="2" t="s">
        <v>16</v>
      </c>
      <c r="B2" s="2" t="s">
        <v>17</v>
      </c>
      <c r="C2" s="2" t="s">
        <v>20</v>
      </c>
      <c r="D2" s="2" t="s">
        <v>18</v>
      </c>
      <c r="E2" s="2" t="s">
        <v>21</v>
      </c>
      <c r="F2" s="2" t="s">
        <v>18</v>
      </c>
      <c r="G2" s="2" t="s">
        <v>21</v>
      </c>
    </row>
    <row r="3" spans="1:7" s="6" customFormat="1" ht="21.6" customHeight="1">
      <c r="A3" s="30" t="s">
        <v>0</v>
      </c>
      <c r="B3" s="31">
        <v>19</v>
      </c>
      <c r="C3" s="31">
        <v>10</v>
      </c>
      <c r="D3" s="32">
        <f>C3*100/B3</f>
        <v>52.631578947368418</v>
      </c>
      <c r="E3" s="31">
        <v>8</v>
      </c>
      <c r="F3" s="32">
        <f>E3*100/B3</f>
        <v>42.10526315789474</v>
      </c>
      <c r="G3" s="33" t="s">
        <v>37</v>
      </c>
    </row>
    <row r="4" spans="1:7" s="6" customFormat="1" ht="21.6" customHeight="1">
      <c r="A4" s="33"/>
      <c r="B4" s="34"/>
      <c r="C4" s="34"/>
      <c r="D4" s="35"/>
      <c r="E4" s="34"/>
      <c r="F4" s="35"/>
      <c r="G4" s="33" t="s">
        <v>36</v>
      </c>
    </row>
    <row r="5" spans="1:7" s="40" customFormat="1" ht="24.6" customHeight="1">
      <c r="A5" s="15" t="s">
        <v>1</v>
      </c>
      <c r="B5" s="19">
        <v>6</v>
      </c>
      <c r="C5" s="19">
        <v>2</v>
      </c>
      <c r="D5" s="18">
        <f t="shared" ref="D5:D25" si="0">C5*100/B5</f>
        <v>33.333333333333336</v>
      </c>
      <c r="E5" s="19">
        <v>4</v>
      </c>
      <c r="F5" s="18">
        <f t="shared" ref="F5:F24" si="1">E5*100/B5</f>
        <v>66.666666666666671</v>
      </c>
      <c r="G5" s="15" t="s">
        <v>38</v>
      </c>
    </row>
    <row r="6" spans="1:7" s="42" customFormat="1" ht="24.6" customHeight="1">
      <c r="A6" s="11" t="s">
        <v>2</v>
      </c>
      <c r="B6" s="12">
        <v>9</v>
      </c>
      <c r="C6" s="12">
        <v>3</v>
      </c>
      <c r="D6" s="18">
        <f t="shared" si="0"/>
        <v>33.333333333333336</v>
      </c>
      <c r="E6" s="12">
        <v>3</v>
      </c>
      <c r="F6" s="18">
        <f t="shared" si="1"/>
        <v>33.333333333333336</v>
      </c>
      <c r="G6" s="29" t="s">
        <v>39</v>
      </c>
    </row>
    <row r="7" spans="1:7" s="28" customFormat="1" ht="37.200000000000003" customHeight="1">
      <c r="A7" s="11" t="s">
        <v>3</v>
      </c>
      <c r="B7" s="12">
        <v>11</v>
      </c>
      <c r="C7" s="12">
        <v>7</v>
      </c>
      <c r="D7" s="13">
        <f>C7*100/B7</f>
        <v>63.636363636363633</v>
      </c>
      <c r="E7" s="12">
        <v>7</v>
      </c>
      <c r="F7" s="13">
        <f>E7*100/B7</f>
        <v>63.636363636363633</v>
      </c>
      <c r="G7" s="14" t="s">
        <v>40</v>
      </c>
    </row>
    <row r="8" spans="1:7" s="7" customFormat="1" ht="20.399999999999999" customHeight="1">
      <c r="A8" s="45" t="s">
        <v>4</v>
      </c>
      <c r="B8" s="43">
        <v>8</v>
      </c>
      <c r="C8" s="43">
        <v>6</v>
      </c>
      <c r="D8" s="47">
        <f t="shared" si="0"/>
        <v>75</v>
      </c>
      <c r="E8" s="43">
        <v>7</v>
      </c>
      <c r="F8" s="47">
        <f t="shared" si="1"/>
        <v>87.5</v>
      </c>
      <c r="G8" s="29" t="s">
        <v>25</v>
      </c>
    </row>
    <row r="9" spans="1:7" s="7" customFormat="1" ht="22.2" customHeight="1">
      <c r="A9" s="46"/>
      <c r="B9" s="44"/>
      <c r="C9" s="44"/>
      <c r="D9" s="48"/>
      <c r="E9" s="44"/>
      <c r="F9" s="48"/>
      <c r="G9" s="29" t="s">
        <v>29</v>
      </c>
    </row>
    <row r="10" spans="1:7" s="28" customFormat="1" ht="22.8" customHeight="1">
      <c r="A10" s="45" t="s">
        <v>5</v>
      </c>
      <c r="B10" s="43">
        <v>9</v>
      </c>
      <c r="C10" s="43">
        <v>3</v>
      </c>
      <c r="D10" s="47">
        <f t="shared" si="0"/>
        <v>33.333333333333336</v>
      </c>
      <c r="E10" s="43">
        <v>3</v>
      </c>
      <c r="F10" s="47">
        <f t="shared" si="1"/>
        <v>33.333333333333336</v>
      </c>
      <c r="G10" s="36" t="s">
        <v>41</v>
      </c>
    </row>
    <row r="11" spans="1:7" s="28" customFormat="1" ht="23.4" customHeight="1">
      <c r="A11" s="46"/>
      <c r="B11" s="44"/>
      <c r="C11" s="44"/>
      <c r="D11" s="48"/>
      <c r="E11" s="44"/>
      <c r="F11" s="48"/>
      <c r="G11" s="36" t="s">
        <v>42</v>
      </c>
    </row>
    <row r="12" spans="1:7" s="28" customFormat="1" ht="24.6" customHeight="1">
      <c r="A12" s="11" t="s">
        <v>6</v>
      </c>
      <c r="B12" s="12">
        <v>7</v>
      </c>
      <c r="C12" s="12">
        <v>2</v>
      </c>
      <c r="D12" s="13">
        <f t="shared" si="0"/>
        <v>28.571428571428573</v>
      </c>
      <c r="E12" s="12">
        <v>2</v>
      </c>
      <c r="F12" s="13">
        <f t="shared" si="1"/>
        <v>28.571428571428573</v>
      </c>
      <c r="G12" s="36" t="s">
        <v>30</v>
      </c>
    </row>
    <row r="13" spans="1:7" s="28" customFormat="1" ht="24.6" customHeight="1">
      <c r="A13" s="15" t="s">
        <v>7</v>
      </c>
      <c r="B13" s="19">
        <v>5</v>
      </c>
      <c r="C13" s="19">
        <v>3</v>
      </c>
      <c r="D13" s="18">
        <f t="shared" si="0"/>
        <v>60</v>
      </c>
      <c r="E13" s="19">
        <v>2</v>
      </c>
      <c r="F13" s="13">
        <f t="shared" si="1"/>
        <v>40</v>
      </c>
      <c r="G13" s="15" t="s">
        <v>31</v>
      </c>
    </row>
    <row r="14" spans="1:7" s="8" customFormat="1" ht="21" customHeight="1">
      <c r="A14" s="45" t="s">
        <v>8</v>
      </c>
      <c r="B14" s="43">
        <v>5</v>
      </c>
      <c r="C14" s="43">
        <v>2</v>
      </c>
      <c r="D14" s="47">
        <f>C14*100/B14</f>
        <v>40</v>
      </c>
      <c r="E14" s="43">
        <v>4</v>
      </c>
      <c r="F14" s="47">
        <f t="shared" si="1"/>
        <v>80</v>
      </c>
      <c r="G14" s="15" t="s">
        <v>43</v>
      </c>
    </row>
    <row r="15" spans="1:7" s="8" customFormat="1" ht="20.399999999999999" customHeight="1">
      <c r="A15" s="46"/>
      <c r="B15" s="44"/>
      <c r="C15" s="44"/>
      <c r="D15" s="48"/>
      <c r="E15" s="44"/>
      <c r="F15" s="48"/>
      <c r="G15" s="15" t="s">
        <v>44</v>
      </c>
    </row>
    <row r="16" spans="1:7" s="7" customFormat="1" ht="21" customHeight="1">
      <c r="A16" s="45" t="s">
        <v>9</v>
      </c>
      <c r="B16" s="43">
        <v>11</v>
      </c>
      <c r="C16" s="43">
        <v>8</v>
      </c>
      <c r="D16" s="47">
        <f t="shared" si="0"/>
        <v>72.727272727272734</v>
      </c>
      <c r="E16" s="43">
        <v>7</v>
      </c>
      <c r="F16" s="47">
        <f t="shared" si="1"/>
        <v>63.636363636363633</v>
      </c>
      <c r="G16" s="15" t="s">
        <v>24</v>
      </c>
    </row>
    <row r="17" spans="1:7" s="7" customFormat="1" ht="19.2" customHeight="1">
      <c r="A17" s="46"/>
      <c r="B17" s="44"/>
      <c r="C17" s="44"/>
      <c r="D17" s="48"/>
      <c r="E17" s="44"/>
      <c r="F17" s="48"/>
      <c r="G17" s="15" t="s">
        <v>32</v>
      </c>
    </row>
    <row r="18" spans="1:7" s="6" customFormat="1" ht="24.6" customHeight="1">
      <c r="A18" s="16" t="s">
        <v>10</v>
      </c>
      <c r="B18" s="17">
        <v>5</v>
      </c>
      <c r="C18" s="17">
        <v>4</v>
      </c>
      <c r="D18" s="18">
        <f t="shared" si="0"/>
        <v>80</v>
      </c>
      <c r="E18" s="17">
        <v>3</v>
      </c>
      <c r="F18" s="18">
        <f t="shared" si="1"/>
        <v>60</v>
      </c>
      <c r="G18" s="15" t="s">
        <v>33</v>
      </c>
    </row>
    <row r="19" spans="1:7" s="7" customFormat="1" ht="23.4" customHeight="1">
      <c r="A19" s="45" t="s">
        <v>11</v>
      </c>
      <c r="B19" s="43">
        <v>10</v>
      </c>
      <c r="C19" s="43">
        <v>5</v>
      </c>
      <c r="D19" s="47">
        <f t="shared" si="0"/>
        <v>50</v>
      </c>
      <c r="E19" s="43">
        <v>4</v>
      </c>
      <c r="F19" s="47">
        <f t="shared" si="1"/>
        <v>40</v>
      </c>
      <c r="G19" s="15" t="s">
        <v>26</v>
      </c>
    </row>
    <row r="20" spans="1:7" s="7" customFormat="1" ht="21" customHeight="1">
      <c r="A20" s="46"/>
      <c r="B20" s="44"/>
      <c r="C20" s="44"/>
      <c r="D20" s="48"/>
      <c r="E20" s="44"/>
      <c r="F20" s="48"/>
      <c r="G20" s="15" t="s">
        <v>27</v>
      </c>
    </row>
    <row r="21" spans="1:7" s="10" customFormat="1" ht="24.6" customHeight="1">
      <c r="A21" s="11" t="s">
        <v>12</v>
      </c>
      <c r="B21" s="12">
        <v>8</v>
      </c>
      <c r="C21" s="12">
        <v>4</v>
      </c>
      <c r="D21" s="13">
        <f t="shared" si="0"/>
        <v>50</v>
      </c>
      <c r="E21" s="12">
        <v>3</v>
      </c>
      <c r="F21" s="13">
        <f t="shared" si="1"/>
        <v>37.5</v>
      </c>
      <c r="G21" s="15" t="s">
        <v>45</v>
      </c>
    </row>
    <row r="22" spans="1:7" s="10" customFormat="1" ht="24.6" customHeight="1">
      <c r="A22" s="15" t="s">
        <v>13</v>
      </c>
      <c r="B22" s="19">
        <v>4</v>
      </c>
      <c r="C22" s="19">
        <v>1</v>
      </c>
      <c r="D22" s="18">
        <f t="shared" si="0"/>
        <v>25</v>
      </c>
      <c r="E22" s="19">
        <v>1</v>
      </c>
      <c r="F22" s="18">
        <f t="shared" si="1"/>
        <v>25</v>
      </c>
      <c r="G22" s="15" t="s">
        <v>28</v>
      </c>
    </row>
    <row r="23" spans="1:7" s="10" customFormat="1" ht="24.6" customHeight="1">
      <c r="A23" s="15" t="s">
        <v>14</v>
      </c>
      <c r="B23" s="19">
        <v>4</v>
      </c>
      <c r="C23" s="19">
        <v>3</v>
      </c>
      <c r="D23" s="18">
        <f t="shared" si="0"/>
        <v>75</v>
      </c>
      <c r="E23" s="19">
        <v>3</v>
      </c>
      <c r="F23" s="18">
        <f>E23*100/B23</f>
        <v>75</v>
      </c>
      <c r="G23" s="15" t="s">
        <v>22</v>
      </c>
    </row>
    <row r="24" spans="1:7" s="7" customFormat="1" ht="24.6" customHeight="1" thickBot="1">
      <c r="A24" s="11" t="s">
        <v>15</v>
      </c>
      <c r="B24" s="12">
        <v>3</v>
      </c>
      <c r="C24" s="20">
        <v>2</v>
      </c>
      <c r="D24" s="13">
        <f t="shared" si="0"/>
        <v>66.666666666666671</v>
      </c>
      <c r="E24" s="21">
        <v>2</v>
      </c>
      <c r="F24" s="13">
        <f t="shared" si="1"/>
        <v>66.666666666666671</v>
      </c>
      <c r="G24" s="11" t="s">
        <v>34</v>
      </c>
    </row>
    <row r="25" spans="1:7" s="9" customFormat="1" ht="24.6" customHeight="1" thickBot="1">
      <c r="A25" s="22" t="s">
        <v>19</v>
      </c>
      <c r="B25" s="23">
        <f>SUM(B3:B24)</f>
        <v>124</v>
      </c>
      <c r="C25" s="24">
        <f>SUM(C3:C24)</f>
        <v>65</v>
      </c>
      <c r="D25" s="25">
        <f t="shared" si="0"/>
        <v>52.41935483870968</v>
      </c>
      <c r="E25" s="26">
        <f t="shared" ref="E25" si="2">SUM(E3:E24)</f>
        <v>63</v>
      </c>
      <c r="F25" s="27">
        <f t="shared" ref="F25" si="3">E25*100/B25</f>
        <v>50.806451612903224</v>
      </c>
      <c r="G25" s="23"/>
    </row>
    <row r="26" spans="1:7" ht="20.399999999999999" customHeight="1">
      <c r="A26" s="4"/>
      <c r="B26" s="5"/>
      <c r="C26" s="5"/>
      <c r="D26" s="5"/>
    </row>
    <row r="27" spans="1:7" s="39" customFormat="1" ht="20.399999999999999" customHeight="1">
      <c r="A27" s="37" t="s">
        <v>23</v>
      </c>
      <c r="B27" s="37">
        <v>16</v>
      </c>
      <c r="C27" s="37">
        <v>16</v>
      </c>
      <c r="D27" s="38">
        <f>C27*100/B27</f>
        <v>100</v>
      </c>
    </row>
    <row r="28" spans="1:7" ht="20.399999999999999" customHeight="1"/>
    <row r="29" spans="1:7" ht="20.399999999999999" customHeight="1"/>
    <row r="30" spans="1:7" ht="20.399999999999999" customHeight="1"/>
  </sheetData>
  <mergeCells count="31">
    <mergeCell ref="F19:F20"/>
    <mergeCell ref="A19:A20"/>
    <mergeCell ref="B19:B20"/>
    <mergeCell ref="C19:C20"/>
    <mergeCell ref="D19:D20"/>
    <mergeCell ref="E19:E20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A1:G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</mergeCells>
  <pageMargins left="0" right="0" top="0.15748031496062992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2020-06-21T08:07:12Z</cp:lastPrinted>
  <dcterms:created xsi:type="dcterms:W3CDTF">2019-04-25T02:15:45Z</dcterms:created>
  <dcterms:modified xsi:type="dcterms:W3CDTF">2020-06-21T08:07:30Z</dcterms:modified>
</cp:coreProperties>
</file>